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1210\Desktop\Ｒ２吉土　鳴門池田線　上板・西分滝ノ宮　歩道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39" i="1"/>
  <c r="G38" i="1"/>
  <c r="G37" i="1"/>
  <c r="G34" i="1"/>
  <c r="G33" i="1"/>
  <c r="G32" i="1"/>
  <c r="G29" i="1"/>
  <c r="G28" i="1" s="1"/>
  <c r="G23" i="1"/>
  <c r="G20" i="1"/>
  <c r="G19" i="1"/>
  <c r="G17" i="1"/>
  <c r="G16" i="1"/>
  <c r="G14" i="1"/>
  <c r="G12" i="1"/>
  <c r="G11" i="1" s="1"/>
  <c r="G41" i="1" l="1"/>
  <c r="G10" i="1"/>
  <c r="G46" i="1" l="1"/>
  <c r="G48" i="1" s="1"/>
  <c r="G49" i="1" s="1"/>
  <c r="G44" i="1"/>
</calcChain>
</file>

<file path=xl/sharedStrings.xml><?xml version="1.0" encoding="utf-8"?>
<sst xmlns="http://schemas.openxmlformats.org/spreadsheetml/2006/main" count="93" uniqueCount="56">
  <si>
    <t>工事費内訳書</t>
  </si>
  <si>
    <t>住　　　　所</t>
  </si>
  <si>
    <t>商号又は名称</t>
  </si>
  <si>
    <t>代 表 者 名</t>
  </si>
  <si>
    <t>工 事 名</t>
  </si>
  <si>
    <t>Ｒ２吉土　鳴門池田線　上板・西分滝ノ宮　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</si>
  <si>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</si>
  <si>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</si>
  <si>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</si>
  <si>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</si>
  <si>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</si>
  <si>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</si>
  <si>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</si>
  <si>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</si>
  <si>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</si>
  <si>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</si>
  <si>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</si>
  <si>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</si>
  <si>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法面整形工</t>
  </si>
  <si>
    <t>法面整形(切土部)</t>
  </si>
  <si>
    <t>m2</t>
  </si>
  <si>
    <t>構造物撤去工</t>
  </si>
  <si>
    <t>防護柵撤去工</t>
  </si>
  <si>
    <t>防護柵撤去(ｶﾞｰﾄﾞﾊﾟｲﾌﾟ)</t>
  </si>
  <si>
    <t>m</t>
  </si>
  <si>
    <t>組立歩道工</t>
  </si>
  <si>
    <t>基礎コンクリート</t>
  </si>
  <si>
    <t>組立歩道</t>
  </si>
  <si>
    <t>作業土工　</t>
  </si>
  <si>
    <t>埋戻し　</t>
  </si>
  <si>
    <t>土砂処分費</t>
  </si>
  <si>
    <t>土砂等運搬　</t>
  </si>
  <si>
    <t>床堀り</t>
  </si>
  <si>
    <t>仮設工</t>
  </si>
  <si>
    <t>交通管理工</t>
  </si>
  <si>
    <t>交通誘導警備員
　Ａ</t>
  </si>
  <si>
    <t>人日</t>
  </si>
  <si>
    <t>交通誘導警備員
　B</t>
  </si>
  <si>
    <t>道路維持</t>
  </si>
  <si>
    <t>舗装工</t>
  </si>
  <si>
    <t>舗装打換え工</t>
  </si>
  <si>
    <t>舗装版切断</t>
  </si>
  <si>
    <t>舗装版破砕</t>
  </si>
  <si>
    <t>道路修繕</t>
  </si>
  <si>
    <t>構造物取壊し工</t>
  </si>
  <si>
    <t>ｺﾝｸﾘｰﾄ取壊し運搬処理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</si>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</sst>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28" workbookViewId="0">
      <selection activeCell="G30" sqref="G3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G11+G16+G19+G28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16</v>
      </c>
      <c r="F12" s="9">
        <v>40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17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21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22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24</v>
      </c>
      <c r="F18" s="9">
        <v>9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25</v>
      </c>
      <c r="C19" s="23"/>
      <c r="D19" s="23"/>
      <c r="E19" s="8" t="s">
        <v>13</v>
      </c>
      <c r="F19" s="9">
        <v>1</v>
      </c>
      <c r="G19" s="10">
        <f>G20+G23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24</v>
      </c>
      <c r="F22" s="9">
        <v>26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G24+G25+G26+G27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16</v>
      </c>
      <c r="F24" s="9">
        <v>10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16</v>
      </c>
      <c r="F25" s="9">
        <v>40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16</v>
      </c>
      <c r="F26" s="9">
        <v>40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16</v>
      </c>
      <c r="F27" s="9">
        <v>10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33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34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35</v>
      </c>
      <c r="E30" s="8" t="s">
        <v>36</v>
      </c>
      <c r="F30" s="9">
        <v>20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36</v>
      </c>
      <c r="F31" s="9">
        <v>20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1</v>
      </c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40</v>
      </c>
      <c r="D34" s="23"/>
      <c r="E34" s="8" t="s">
        <v>13</v>
      </c>
      <c r="F34" s="9">
        <v>1</v>
      </c>
      <c r="G34" s="10">
        <f>G35+G36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24</v>
      </c>
      <c r="F35" s="9">
        <v>2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20</v>
      </c>
      <c r="F36" s="9">
        <v>2</v>
      </c>
      <c r="G36" s="11"/>
      <c r="I36" s="12">
        <v>27</v>
      </c>
      <c r="J36" s="13">
        <v>4</v>
      </c>
    </row>
    <row r="37" spans="1:10" ht="42" customHeight="1" x14ac:dyDescent="0.15">
      <c r="A37" s="22" t="s">
        <v>43</v>
      </c>
      <c r="B37" s="23"/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1</v>
      </c>
    </row>
    <row r="38" spans="1:10" ht="42" customHeight="1" x14ac:dyDescent="0.15">
      <c r="A38" s="6"/>
      <c r="B38" s="23" t="s">
        <v>21</v>
      </c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44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45</v>
      </c>
      <c r="E40" s="8" t="s">
        <v>16</v>
      </c>
      <c r="F40" s="9">
        <v>8</v>
      </c>
      <c r="G40" s="11"/>
      <c r="I40" s="12">
        <v>31</v>
      </c>
      <c r="J40" s="13">
        <v>4</v>
      </c>
    </row>
    <row r="41" spans="1:10" ht="42" customHeight="1" x14ac:dyDescent="0.15">
      <c r="A41" s="22" t="s">
        <v>46</v>
      </c>
      <c r="B41" s="23"/>
      <c r="C41" s="23"/>
      <c r="D41" s="23"/>
      <c r="E41" s="8" t="s">
        <v>13</v>
      </c>
      <c r="F41" s="9">
        <v>1</v>
      </c>
      <c r="G41" s="10">
        <f>G11+G16+G19+G28+G33+G38</f>
        <v>0</v>
      </c>
      <c r="I41" s="12">
        <v>32</v>
      </c>
      <c r="J41" s="13">
        <v>20</v>
      </c>
    </row>
    <row r="42" spans="1:10" ht="42" customHeight="1" x14ac:dyDescent="0.15">
      <c r="A42" s="22" t="s">
        <v>47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200</v>
      </c>
    </row>
    <row r="43" spans="1:10" ht="42" customHeight="1" x14ac:dyDescent="0.15">
      <c r="A43" s="6"/>
      <c r="B43" s="23" t="s">
        <v>48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49</v>
      </c>
      <c r="B44" s="23"/>
      <c r="C44" s="23"/>
      <c r="D44" s="23"/>
      <c r="E44" s="8" t="s">
        <v>13</v>
      </c>
      <c r="F44" s="9">
        <v>1</v>
      </c>
      <c r="G44" s="10">
        <f>G41+G42</f>
        <v>0</v>
      </c>
      <c r="I44" s="12">
        <v>35</v>
      </c>
      <c r="J44" s="13"/>
    </row>
    <row r="45" spans="1:10" ht="42" customHeight="1" x14ac:dyDescent="0.15">
      <c r="A45" s="6"/>
      <c r="B45" s="23" t="s">
        <v>50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210</v>
      </c>
    </row>
    <row r="46" spans="1:10" ht="42" customHeight="1" x14ac:dyDescent="0.15">
      <c r="A46" s="22" t="s">
        <v>51</v>
      </c>
      <c r="B46" s="23"/>
      <c r="C46" s="23"/>
      <c r="D46" s="23"/>
      <c r="E46" s="8" t="s">
        <v>13</v>
      </c>
      <c r="F46" s="9">
        <v>1</v>
      </c>
      <c r="G46" s="10">
        <f>G41+G42+G45</f>
        <v>0</v>
      </c>
      <c r="I46" s="12">
        <v>37</v>
      </c>
      <c r="J46" s="13"/>
    </row>
    <row r="47" spans="1:10" ht="42" customHeight="1" x14ac:dyDescent="0.15">
      <c r="A47" s="6"/>
      <c r="B47" s="23" t="s">
        <v>52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220</v>
      </c>
    </row>
    <row r="48" spans="1:10" ht="42" customHeight="1" x14ac:dyDescent="0.15">
      <c r="A48" s="22" t="s">
        <v>53</v>
      </c>
      <c r="B48" s="23"/>
      <c r="C48" s="23"/>
      <c r="D48" s="23"/>
      <c r="E48" s="8" t="s">
        <v>13</v>
      </c>
      <c r="F48" s="9">
        <v>1</v>
      </c>
      <c r="G48" s="10">
        <f>G46+G47</f>
        <v>0</v>
      </c>
      <c r="I48" s="12">
        <v>39</v>
      </c>
      <c r="J48" s="13">
        <v>30</v>
      </c>
    </row>
    <row r="49" spans="1:10" ht="42" customHeight="1" x14ac:dyDescent="0.15">
      <c r="A49" s="24" t="s">
        <v>54</v>
      </c>
      <c r="B49" s="25"/>
      <c r="C49" s="25"/>
      <c r="D49" s="25"/>
      <c r="E49" s="14" t="s">
        <v>55</v>
      </c>
      <c r="F49" s="15" t="s">
        <v>55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A44:D44"/>
    <mergeCell ref="B45:D45"/>
    <mergeCell ref="A46:D46"/>
    <mergeCell ref="B47:D47"/>
    <mergeCell ref="A48:D48"/>
    <mergeCell ref="C39:D39"/>
    <mergeCell ref="D40"/>
    <mergeCell ref="A41:D41"/>
    <mergeCell ref="A42:D42"/>
    <mergeCell ref="B43:D43"/>
    <mergeCell ref="C34:D34"/>
    <mergeCell ref="D35"/>
    <mergeCell ref="D36"/>
    <mergeCell ref="A37:D37"/>
    <mergeCell ref="B38:D38"/>
    <mergeCell ref="C29:D29"/>
    <mergeCell ref="D30"/>
    <mergeCell ref="D31"/>
    <mergeCell ref="A32:D32"/>
    <mergeCell ref="B33:D33"/>
    <mergeCell ref="D24"/>
    <mergeCell ref="D25"/>
    <mergeCell ref="D26"/>
    <mergeCell ref="D27"/>
    <mergeCell ref="B28:D28"/>
    <mergeCell ref="B19:D19"/>
    <mergeCell ref="C20:D20"/>
    <mergeCell ref="D21"/>
    <mergeCell ref="D22"/>
    <mergeCell ref="C23: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Yamakage Shougo</cp:lastModifiedBy>
  <dcterms:created xsi:type="dcterms:W3CDTF">2020-07-16T08:28:09Z</dcterms:created>
  <dcterms:modified xsi:type="dcterms:W3CDTF">2020-07-17T01:14:21Z</dcterms:modified>
</cp:coreProperties>
</file>